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55" windowWidth="15330" windowHeight="5070" activeTab="0"/>
  </bookViews>
  <sheets>
    <sheet name="приложение 5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<sst xmlns="http://schemas.openxmlformats.org/spreadsheetml/2006/main" count="32" uniqueCount="32">
  <si>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(рублей)</t>
  </si>
  <si>
    <t>000 01 05 02 00 00 0000 500</t>
  </si>
  <si>
    <t>000 01 00 00 00 00 0000 000</t>
  </si>
  <si>
    <t>000 01 05 00 00 00 0000 000</t>
  </si>
  <si>
    <t>Изменение остатков средств на счетах по учету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</si>
  <si>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</si>
  <si>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</si>
  <si>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городских округов</t>
  </si>
  <si>
    <t>000 01 05 00 00 00 0000 600</t>
  </si>
  <si>
    <t>Уменьшение остатков средств бюджетов</t>
  </si>
  <si>
    <t>000 01 05 02 01 00 0000 610</t>
  </si>
  <si>
    <t>Уменьшение прочих остатков денежных средств бюджетов</t>
  </si>
  <si>
    <t>000 01 05 02 00 00 0000 600</t>
  </si>
  <si>
    <t>Уменьшение прочих остатков средств бюджетов</t>
  </si>
  <si>
    <t>Уменьшение прочих остатков денежных средств бюджетов городских округов</t>
  </si>
  <si>
    <t>000 01 05 00 00 00 0000 500</t>
  </si>
  <si>
    <t>Увеличение остатков средств бюджетов</t>
  </si>
  <si>
    <t>ИСТОЧНИКИ ФИНАНСИРОВАНИЯ ДЕФИЦИТА БЮДЖЕТА</t>
  </si>
  <si>
    <t>Сумма</t>
  </si>
  <si>
    <t>ИСТОЧНИКИ ВНУТРЕННЕГО ФИНАНСИРОВАНИЯ ДЕФИЦИТОВ БЮДЖЕТОВ</t>
  </si>
  <si>
    <t>000 01 05 02 01 00 0000 510</t>
  </si>
  <si>
    <t>904 01 05 02 01 04 0000 610</t>
  </si>
  <si>
    <t>904 01 05 02 01 04 0000 510</t>
  </si>
  <si>
    <t>2023 год</t>
  </si>
  <si>
    <t>2024 год</t>
  </si>
  <si>
    <t xml:space="preserve">Приложение 3 </t>
  </si>
  <si>
    <t>Код бюджетной
классификации источников
финансирования дефицита
бюджета</t>
  </si>
  <si>
    <t>Наименование кода бюджетной
классификации источников финансирования
дефицита бюджета</t>
  </si>
  <si>
    <t>Источники финансирования дефицита бюджета муниципального образования городской округ Евпатория Республики Крым на 2023 год и на плановый период 2024 и 2025 годов</t>
  </si>
  <si>
    <t>2025 год</t>
  </si>
  <si>
    <t>к решению Евпаторийского  городского совета Республики Крым  "О внесении изменений в  решение Евпаторийского  городского совета Республики Крым  от 14.12.2022 № 2-62/1                                                            "О бюджете муниципального образования  городской округ  Евпатория  Республики Крым  на 2023 год и на плановый период  2024 и 2025 годов"</t>
  </si>
  <si>
    <r>
      <t xml:space="preserve">от  </t>
    </r>
    <r>
      <rPr>
        <u val="single"/>
        <sz val="14"/>
        <rFont val="Times New Roman"/>
        <family val="1"/>
      </rPr>
      <t xml:space="preserve">   26.12.2023                  </t>
    </r>
    <r>
      <rPr>
        <sz val="14"/>
        <rFont val="Times New Roman"/>
        <family val="1"/>
      </rPr>
      <t xml:space="preserve">  № _</t>
    </r>
    <r>
      <rPr>
        <u val="single"/>
        <sz val="14"/>
        <rFont val="Times New Roman"/>
        <family val="1"/>
      </rPr>
      <t xml:space="preserve">2-77/3                  </t>
    </r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</si>
</sst>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уб.&quot;;\-#,##0&quot;руб.&quot;"/>
    <numFmt numFmtId="173" formatCode="#,##0&quot;руб.&quot;;[Red]\-#,##0&quot;руб.&quot;"/>
    <numFmt numFmtId="174" formatCode="#,##0.00&quot;руб.&quot;;\-#,##0.00&quot;руб.&quot;"/>
    <numFmt numFmtId="175" formatCode="#,##0.00&quot;руб.&quot;;[Red]\-#,##0.00&quot;руб.&quot;"/>
    <numFmt numFmtId="176" formatCode="_-* #,##0&quot;руб.&quot;_-;\-* #,##0&quot;руб.&quot;_-;_-* &quot;-&quot;&quot;руб.&quot;_-;_-@_-"/>
    <numFmt numFmtId="177" formatCode="_-* #,##0_р_у_б_._-;\-* #,##0_р_у_б_._-;_-* &quot;-&quot;_р_у_б_._-;_-@_-"/>
    <numFmt numFmtId="178" formatCode="_-* #,##0.00&quot;руб.&quot;_-;\-* #,##0.00&quot;руб.&quot;_-;_-* &quot;-&quot;??&quot;руб.&quot;_-;_-@_-"/>
    <numFmt numFmtId="179" formatCode="_-* #,##0.00_р_у_б_._-;\-* #,##0.00_р_у_б_._-;_-* &quot;-&quot;??_р_у_б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#,##0.0"/>
    <numFmt numFmtId="185" formatCode="[$€-2]\ ###,000_);[Red]\([$€-2]\ ###,000\)"/>
    <numFmt numFmtId="186" formatCode="#,##0.00;[Red]\-#,##0.00"/>
    <numFmt numFmtId="187" formatCode="#,##0.0;[Red]\-#,##0.00"/>
    <numFmt numFmtId="188" formatCode="000\0\00\00000\00\0000\000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b/>
      <sz val="13"/>
      <name val="Times New Roman"/>
      <family val="1"/>
    </font>
    <font>
      <sz val="14"/>
      <color indexed="8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29" fillId="0" borderId="0">
      <alignment/>
      <protection/>
    </xf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180" fontId="4" fillId="0" borderId="0" xfId="0" applyNumberFormat="1" applyFont="1" applyAlignment="1">
      <alignment/>
    </xf>
    <xf numFmtId="0" fontId="4" fillId="0" borderId="0" xfId="0" applyFont="1" applyFill="1" applyBorder="1" applyAlignment="1">
      <alignment horizontal="left"/>
    </xf>
    <xf numFmtId="180" fontId="3" fillId="0" borderId="0" xfId="0" applyNumberFormat="1" applyFont="1" applyFill="1" applyBorder="1" applyAlignment="1">
      <alignment horizontal="center" vertical="top" wrapText="1"/>
    </xf>
    <xf numFmtId="184" fontId="4" fillId="0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32" borderId="0" xfId="0" applyFont="1" applyFill="1" applyAlignment="1">
      <alignment horizontal="right" vertical="center"/>
    </xf>
    <xf numFmtId="0" fontId="6" fillId="0" borderId="0" xfId="0" applyFont="1" applyAlignment="1">
      <alignment horizontal="right"/>
    </xf>
    <xf numFmtId="184" fontId="4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4" fontId="4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180" fontId="7" fillId="33" borderId="10" xfId="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wrapText="1"/>
    </xf>
    <xf numFmtId="4" fontId="6" fillId="33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justify" vertical="center" wrapText="1"/>
    </xf>
    <xf numFmtId="4" fontId="10" fillId="0" borderId="10" xfId="0" applyNumberFormat="1" applyFont="1" applyFill="1" applyBorder="1" applyAlignment="1" applyProtection="1">
      <alignment horizontal="center" wrapText="1"/>
      <protection/>
    </xf>
    <xf numFmtId="4" fontId="10" fillId="0" borderId="11" xfId="0" applyNumberFormat="1" applyFont="1" applyFill="1" applyBorder="1" applyAlignment="1" applyProtection="1">
      <alignment horizontal="center" wrapText="1"/>
      <protection/>
    </xf>
    <xf numFmtId="0" fontId="7" fillId="0" borderId="0" xfId="0" applyFont="1" applyAlignment="1">
      <alignment horizontal="center" vertical="center" wrapText="1"/>
    </xf>
    <xf numFmtId="0" fontId="6" fillId="33" borderId="0" xfId="0" applyFont="1" applyFill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="70" zoomScaleNormal="70" zoomScaleSheetLayoutView="90" zoomScalePageLayoutView="0" workbookViewId="0" topLeftCell="A1">
      <selection activeCell="H8" sqref="H8"/>
    </sheetView>
  </sheetViews>
  <sheetFormatPr defaultColWidth="9.00390625" defaultRowHeight="12.75"/>
  <cols>
    <col min="1" max="1" width="37.00390625" style="14" customWidth="1"/>
    <col min="2" max="2" width="63.125" style="14" customWidth="1"/>
    <col min="3" max="3" width="25.375" style="21" customWidth="1"/>
    <col min="4" max="4" width="22.75390625" style="21" customWidth="1"/>
    <col min="5" max="5" width="22.625" style="21" customWidth="1"/>
    <col min="6" max="6" width="17.75390625" style="2" customWidth="1"/>
    <col min="7" max="13" width="9.125" style="1" customWidth="1"/>
    <col min="14" max="14" width="8.125" style="1" customWidth="1"/>
    <col min="15" max="16384" width="9.125" style="1" customWidth="1"/>
  </cols>
  <sheetData>
    <row r="1" spans="3:5" ht="18.75">
      <c r="C1" s="23" t="s">
        <v>25</v>
      </c>
      <c r="D1" s="19"/>
      <c r="E1" s="19"/>
    </row>
    <row r="2" spans="1:5" ht="115.5" customHeight="1">
      <c r="A2" s="8"/>
      <c r="B2" s="10"/>
      <c r="C2" s="37" t="s">
        <v>30</v>
      </c>
      <c r="D2" s="37"/>
      <c r="E2" s="37"/>
    </row>
    <row r="3" spans="1:5" ht="37.5" customHeight="1">
      <c r="A3" s="9"/>
      <c r="B3" s="9"/>
      <c r="C3" s="38" t="s">
        <v>31</v>
      </c>
      <c r="D3" s="38"/>
      <c r="E3" s="38"/>
    </row>
    <row r="4" spans="1:5" ht="18.75">
      <c r="A4" s="9"/>
      <c r="B4" s="9"/>
      <c r="C4" s="19"/>
      <c r="D4" s="19"/>
      <c r="E4" s="20"/>
    </row>
    <row r="5" spans="1:6" ht="42.75" customHeight="1">
      <c r="A5" s="36" t="s">
        <v>28</v>
      </c>
      <c r="B5" s="36"/>
      <c r="C5" s="36"/>
      <c r="D5" s="36"/>
      <c r="E5" s="36"/>
      <c r="F5" s="3"/>
    </row>
    <row r="6" spans="1:6" ht="18.75">
      <c r="A6" s="8"/>
      <c r="B6" s="11"/>
      <c r="C6" s="19"/>
      <c r="D6" s="19"/>
      <c r="E6" s="19" t="s">
        <v>0</v>
      </c>
      <c r="F6" s="5"/>
    </row>
    <row r="7" spans="1:6" ht="18.75" customHeight="1">
      <c r="A7" s="39" t="s">
        <v>26</v>
      </c>
      <c r="B7" s="41" t="s">
        <v>27</v>
      </c>
      <c r="C7" s="43" t="s">
        <v>18</v>
      </c>
      <c r="D7" s="43"/>
      <c r="E7" s="43"/>
      <c r="F7" s="5"/>
    </row>
    <row r="8" spans="1:6" ht="87.75" customHeight="1">
      <c r="A8" s="40"/>
      <c r="B8" s="42"/>
      <c r="C8" s="24" t="s">
        <v>23</v>
      </c>
      <c r="D8" s="24" t="s">
        <v>24</v>
      </c>
      <c r="E8" s="24" t="s">
        <v>29</v>
      </c>
      <c r="F8" s="6"/>
    </row>
    <row r="9" spans="1:6" s="16" customFormat="1" ht="42.75" customHeight="1">
      <c r="A9" s="28"/>
      <c r="B9" s="27" t="s">
        <v>17</v>
      </c>
      <c r="C9" s="25">
        <f aca="true" t="shared" si="0" ref="C9:E10">C10</f>
        <v>260432594.85000038</v>
      </c>
      <c r="D9" s="25">
        <f t="shared" si="0"/>
        <v>0</v>
      </c>
      <c r="E9" s="25">
        <f t="shared" si="0"/>
        <v>0</v>
      </c>
      <c r="F9" s="3"/>
    </row>
    <row r="10" spans="1:6" s="16" customFormat="1" ht="57.75" customHeight="1">
      <c r="A10" s="27" t="s">
        <v>2</v>
      </c>
      <c r="B10" s="27" t="s">
        <v>19</v>
      </c>
      <c r="C10" s="25">
        <f t="shared" si="0"/>
        <v>260432594.85000038</v>
      </c>
      <c r="D10" s="25">
        <f t="shared" si="0"/>
        <v>0</v>
      </c>
      <c r="E10" s="25">
        <f t="shared" si="0"/>
        <v>0</v>
      </c>
      <c r="F10" s="7"/>
    </row>
    <row r="11" spans="1:6" s="15" customFormat="1" ht="39.75" customHeight="1">
      <c r="A11" s="29" t="s">
        <v>3</v>
      </c>
      <c r="B11" s="30" t="s">
        <v>4</v>
      </c>
      <c r="C11" s="25">
        <f>C18-C15</f>
        <v>260432594.85000038</v>
      </c>
      <c r="D11" s="25">
        <f>D18-D15</f>
        <v>0</v>
      </c>
      <c r="E11" s="25">
        <f>E18-E15</f>
        <v>0</v>
      </c>
      <c r="F11" s="18"/>
    </row>
    <row r="12" spans="1:5" ht="33.75" customHeight="1">
      <c r="A12" s="31" t="s">
        <v>15</v>
      </c>
      <c r="B12" s="32" t="s">
        <v>16</v>
      </c>
      <c r="C12" s="26">
        <f>C13</f>
        <v>5029682720.17</v>
      </c>
      <c r="D12" s="26">
        <f aca="true" t="shared" si="1" ref="C12:E14">D13</f>
        <v>3796801922.87</v>
      </c>
      <c r="E12" s="26">
        <f t="shared" si="1"/>
        <v>3414789509.09</v>
      </c>
    </row>
    <row r="13" spans="1:7" ht="25.5" customHeight="1">
      <c r="A13" s="28" t="s">
        <v>1</v>
      </c>
      <c r="B13" s="33" t="s">
        <v>5</v>
      </c>
      <c r="C13" s="26">
        <f>C14</f>
        <v>5029682720.17</v>
      </c>
      <c r="D13" s="26">
        <f t="shared" si="1"/>
        <v>3796801922.87</v>
      </c>
      <c r="E13" s="26">
        <f t="shared" si="1"/>
        <v>3414789509.09</v>
      </c>
      <c r="F13" s="12"/>
      <c r="G13" s="4"/>
    </row>
    <row r="14" spans="1:6" ht="42" customHeight="1">
      <c r="A14" s="28" t="s">
        <v>20</v>
      </c>
      <c r="B14" s="33" t="s">
        <v>6</v>
      </c>
      <c r="C14" s="26">
        <f t="shared" si="1"/>
        <v>5029682720.17</v>
      </c>
      <c r="D14" s="26">
        <f t="shared" si="1"/>
        <v>3796801922.87</v>
      </c>
      <c r="E14" s="26">
        <f t="shared" si="1"/>
        <v>3414789509.09</v>
      </c>
      <c r="F14" s="12"/>
    </row>
    <row r="15" spans="1:6" ht="43.5" customHeight="1">
      <c r="A15" s="28" t="s">
        <v>22</v>
      </c>
      <c r="B15" s="33" t="s">
        <v>7</v>
      </c>
      <c r="C15" s="34">
        <v>5029682720.17</v>
      </c>
      <c r="D15" s="34">
        <v>3796801922.87</v>
      </c>
      <c r="E15" s="34">
        <v>3414789509.09</v>
      </c>
      <c r="F15" s="13"/>
    </row>
    <row r="16" spans="1:5" ht="24.75" customHeight="1">
      <c r="A16" s="31" t="s">
        <v>8</v>
      </c>
      <c r="B16" s="32" t="s">
        <v>9</v>
      </c>
      <c r="C16" s="26">
        <f>C17</f>
        <v>5290115315.02</v>
      </c>
      <c r="D16" s="26">
        <f aca="true" t="shared" si="2" ref="D16:E18">D17</f>
        <v>3796801922.87</v>
      </c>
      <c r="E16" s="26">
        <f t="shared" si="2"/>
        <v>3414789509.09</v>
      </c>
    </row>
    <row r="17" spans="1:5" ht="24.75" customHeight="1">
      <c r="A17" s="31" t="s">
        <v>12</v>
      </c>
      <c r="B17" s="32" t="s">
        <v>13</v>
      </c>
      <c r="C17" s="26">
        <f>C18</f>
        <v>5290115315.02</v>
      </c>
      <c r="D17" s="26">
        <f t="shared" si="2"/>
        <v>3796801922.87</v>
      </c>
      <c r="E17" s="26">
        <f t="shared" si="2"/>
        <v>3414789509.09</v>
      </c>
    </row>
    <row r="18" spans="1:6" ht="45" customHeight="1">
      <c r="A18" s="28" t="s">
        <v>10</v>
      </c>
      <c r="B18" s="33" t="s">
        <v>11</v>
      </c>
      <c r="C18" s="26">
        <f>C19</f>
        <v>5290115315.02</v>
      </c>
      <c r="D18" s="26">
        <f t="shared" si="2"/>
        <v>3796801922.87</v>
      </c>
      <c r="E18" s="26">
        <f t="shared" si="2"/>
        <v>3414789509.09</v>
      </c>
      <c r="F18" s="12"/>
    </row>
    <row r="19" spans="1:6" ht="40.5" customHeight="1">
      <c r="A19" s="28" t="s">
        <v>21</v>
      </c>
      <c r="B19" s="33" t="s">
        <v>14</v>
      </c>
      <c r="C19" s="34">
        <v>5290115315.02</v>
      </c>
      <c r="D19" s="35">
        <v>3796801922.87</v>
      </c>
      <c r="E19" s="35">
        <v>3414789509.09</v>
      </c>
      <c r="F19" s="17"/>
    </row>
    <row r="21" ht="17.25" customHeight="1">
      <c r="E21" s="22"/>
    </row>
    <row r="22" ht="27.75" customHeight="1">
      <c r="C22" s="22"/>
    </row>
    <row r="23" ht="27.75" customHeight="1"/>
  </sheetData>
  <sheetProtection/>
  <mergeCells count="6">
    <mergeCell ref="A5:E5"/>
    <mergeCell ref="C2:E2"/>
    <mergeCell ref="C3:E3"/>
    <mergeCell ref="A7:A8"/>
    <mergeCell ref="B7:B8"/>
    <mergeCell ref="C7:E7"/>
  </mergeCells>
  <printOptions/>
  <pageMargins left="0.5511811023622047" right="0.1968503937007874" top="0.7874015748031497" bottom="0.7874015748031497" header="0.5118110236220472" footer="0.5118110236220472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VIST COMPUTERS</dc:creator>
  <cp:keywords/>
  <dc:description/>
  <cp:lastModifiedBy>Виктория</cp:lastModifiedBy>
  <cp:lastPrinted>2022-04-07T13:40:07Z</cp:lastPrinted>
  <dcterms:created xsi:type="dcterms:W3CDTF">2003-11-18T13:38:27Z</dcterms:created>
  <dcterms:modified xsi:type="dcterms:W3CDTF">2023-12-25T06:46:46Z</dcterms:modified>
  <cp:category/>
  <cp:version/>
  <cp:contentType/>
  <cp:contentStatus/>
</cp:coreProperties>
</file>